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naz\OneDrive\ドキュメント\卓連事務局\令和4年度\大会案内\ホカバ\"/>
    </mc:Choice>
  </mc:AlternateContent>
  <xr:revisionPtr revIDLastSave="0" documentId="8_{AD5AD855-BC4D-43DF-A5BA-7036F2B849B9}" xr6:coauthVersionLast="47" xr6:coauthVersionMax="47" xr10:uidLastSave="{00000000-0000-0000-0000-000000000000}"/>
  <bookViews>
    <workbookView xWindow="-120" yWindow="-120" windowWidth="29040" windowHeight="15840" xr2:uid="{D9984C3F-1A3A-49B9-9F8F-4A0065D27F60}"/>
  </bookViews>
  <sheets>
    <sheet name="ホープス・カブ・バンビ" sheetId="1" r:id="rId1"/>
    <sheet name="申込書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2学校">#REF!</definedName>
    <definedName name="B3学校">#REF!</definedName>
    <definedName name="B学校">#REF!</definedName>
    <definedName name="G2学校">#REF!</definedName>
    <definedName name="G3学校">#REF!</definedName>
    <definedName name="G3年学校">#REF!</definedName>
    <definedName name="G学校">#REF!</definedName>
    <definedName name="rank">[1]Rank!$B$6:$D$41</definedName>
    <definedName name="やく" localSheetId="1">#REF!</definedName>
    <definedName name="やく">#REF!</definedName>
    <definedName name="ランク1">[2]Rank!$B$6:$D$45</definedName>
    <definedName name="宛名" localSheetId="1">[3]一般名簿!$A$2:$F$40</definedName>
    <definedName name="宛名">[4]一名!$B$4:$G$42</definedName>
    <definedName name="高校" localSheetId="1">[5]高名!$A$4:$D$30</definedName>
    <definedName name="高校">[4]高名!$A$4:$D$30</definedName>
    <definedName name="混W">[6]混合W!$A$5:$K$24</definedName>
    <definedName name="市外中学" localSheetId="1">[5]外中名!$A$4:$E$62</definedName>
    <definedName name="市外中学">[4]外中名!$A$4:$E$62</definedName>
    <definedName name="市内中学" localSheetId="1">[7]中名!$A$4:$D$37</definedName>
    <definedName name="市内中学">[4]中名!$A$4:$D$37</definedName>
    <definedName name="単女">[8]辞書!$B$11:$J$225</definedName>
    <definedName name="役員" localSheetId="1">#REF!</definedName>
    <definedName name="役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2" l="1"/>
  <c r="J5" i="2"/>
</calcChain>
</file>

<file path=xl/sharedStrings.xml><?xml version="1.0" encoding="utf-8"?>
<sst xmlns="http://schemas.openxmlformats.org/spreadsheetml/2006/main" count="99" uniqueCount="86">
  <si>
    <t>新潟県ホープス･カブ･バンビ卓球大会</t>
    <phoneticPr fontId="2"/>
  </si>
  <si>
    <t>兼  全日本選手権大会県予選会</t>
    <rPh sb="0" eb="1">
      <t>ケン</t>
    </rPh>
    <rPh sb="3" eb="6">
      <t>ゼンニホン</t>
    </rPh>
    <rPh sb="6" eb="9">
      <t>センシュケン</t>
    </rPh>
    <rPh sb="9" eb="11">
      <t>タイカイ</t>
    </rPh>
    <rPh sb="11" eb="12">
      <t>ケン</t>
    </rPh>
    <rPh sb="12" eb="15">
      <t>ヨセンカイ</t>
    </rPh>
    <phoneticPr fontId="2"/>
  </si>
  <si>
    <t>全国ホープス大会(団体)県予選会</t>
    <rPh sb="0" eb="2">
      <t>ゼンコク</t>
    </rPh>
    <rPh sb="6" eb="8">
      <t>タイカイ</t>
    </rPh>
    <rPh sb="9" eb="11">
      <t>ダンタイ</t>
    </rPh>
    <rPh sb="12" eb="13">
      <t>ケン</t>
    </rPh>
    <rPh sb="13" eb="16">
      <t>ヨセンカイ</t>
    </rPh>
    <phoneticPr fontId="2"/>
  </si>
  <si>
    <t>新潟県卓球連盟    会長 　渡邉　實</t>
    <rPh sb="11" eb="13">
      <t>カイチョウ</t>
    </rPh>
    <rPh sb="15" eb="17">
      <t>ワタナベ</t>
    </rPh>
    <rPh sb="18" eb="19">
      <t>ミノル</t>
    </rPh>
    <phoneticPr fontId="2"/>
  </si>
  <si>
    <t>期日</t>
  </si>
  <si>
    <t>会場</t>
  </si>
  <si>
    <t>新発田カルチャーセンター</t>
    <rPh sb="0" eb="3">
      <t>シバタ</t>
    </rPh>
    <phoneticPr fontId="2"/>
  </si>
  <si>
    <t>主催/主管</t>
    <phoneticPr fontId="2"/>
  </si>
  <si>
    <t>新潟県卓球連盟/新発田支部</t>
    <phoneticPr fontId="2"/>
  </si>
  <si>
    <t>種目</t>
  </si>
  <si>
    <t xml:space="preserve">　(　)内は県代表数 </t>
    <phoneticPr fontId="2"/>
  </si>
  <si>
    <t>参加資格</t>
    <rPh sb="0" eb="2">
      <t>サンカ</t>
    </rPh>
    <rPh sb="2" eb="4">
      <t>シカク</t>
    </rPh>
    <phoneticPr fontId="2"/>
  </si>
  <si>
    <t>種　目</t>
    <rPh sb="0" eb="1">
      <t>タネ</t>
    </rPh>
    <rPh sb="2" eb="3">
      <t>モク</t>
    </rPh>
    <phoneticPr fontId="2"/>
  </si>
  <si>
    <t>参加資格</t>
  </si>
  <si>
    <t>①個 人 戦</t>
    <phoneticPr fontId="2"/>
  </si>
  <si>
    <t>②ホープス</t>
    <phoneticPr fontId="2"/>
  </si>
  <si>
    <t>男子団体戦(2)</t>
    <rPh sb="0" eb="2">
      <t>ダンシ</t>
    </rPh>
    <rPh sb="2" eb="5">
      <t>ダンタイセン</t>
    </rPh>
    <phoneticPr fontId="2"/>
  </si>
  <si>
    <t>　 団 　体</t>
    <phoneticPr fontId="2"/>
  </si>
  <si>
    <t>女子団体戦(2)</t>
    <rPh sb="0" eb="2">
      <t>ジョシ</t>
    </rPh>
    <rPh sb="2" eb="5">
      <t>ダンタイセン</t>
    </rPh>
    <phoneticPr fontId="2"/>
  </si>
  <si>
    <t>　該当年齢より上の種目にも参加できる。</t>
    <rPh sb="1" eb="3">
      <t>ガイトウ</t>
    </rPh>
    <rPh sb="3" eb="5">
      <t>ネンレイ</t>
    </rPh>
    <rPh sb="7" eb="8">
      <t>ウエ</t>
    </rPh>
    <rPh sb="9" eb="11">
      <t>シュモク</t>
    </rPh>
    <rPh sb="13" eb="15">
      <t>サンカ</t>
    </rPh>
    <phoneticPr fontId="2"/>
  </si>
  <si>
    <t>　例) バンビの該当年令の者がカブに出場できる</t>
    <rPh sb="1" eb="2">
      <t>レイ</t>
    </rPh>
    <rPh sb="8" eb="10">
      <t>ガイトウ</t>
    </rPh>
    <rPh sb="10" eb="12">
      <t>ネンレイ</t>
    </rPh>
    <rPh sb="13" eb="14">
      <t>モノ</t>
    </rPh>
    <rPh sb="18" eb="20">
      <t>シュツジョウ</t>
    </rPh>
    <phoneticPr fontId="2"/>
  </si>
  <si>
    <t>　　　但し、二種目には出場できない。</t>
    <rPh sb="3" eb="4">
      <t>タダ</t>
    </rPh>
    <rPh sb="6" eb="9">
      <t>ニシュモク</t>
    </rPh>
    <rPh sb="11" eb="13">
      <t>シュツジョウ</t>
    </rPh>
    <phoneticPr fontId="2"/>
  </si>
  <si>
    <t>競技方法</t>
  </si>
  <si>
    <t>①トーナメント方式　　　②トーナメント又はリーグ方式</t>
    <phoneticPr fontId="2"/>
  </si>
  <si>
    <t>使用球</t>
  </si>
  <si>
    <t>申込先</t>
  </si>
  <si>
    <t>各支部事務局</t>
    <phoneticPr fontId="2"/>
  </si>
  <si>
    <t>申込〆切</t>
    <phoneticPr fontId="2"/>
  </si>
  <si>
    <t>参加料</t>
    <rPh sb="0" eb="2">
      <t>サンカ</t>
    </rPh>
    <rPh sb="2" eb="3">
      <t>リョウ</t>
    </rPh>
    <phoneticPr fontId="2"/>
  </si>
  <si>
    <t>①１人　     ５００円</t>
    <rPh sb="1" eb="3">
      <t>ヒトリ</t>
    </rPh>
    <phoneticPr fontId="2"/>
  </si>
  <si>
    <t>②１ﾁｰﾑ   １,５００円</t>
    <rPh sb="13" eb="14">
      <t>エン</t>
    </rPh>
    <phoneticPr fontId="2"/>
  </si>
  <si>
    <t>全国大会</t>
  </si>
  <si>
    <t>その他</t>
  </si>
  <si>
    <t>・日卓協指定のゼッケンを必ずつけること。</t>
    <rPh sb="1" eb="2">
      <t>ニチ</t>
    </rPh>
    <rPh sb="2" eb="3">
      <t>タク</t>
    </rPh>
    <rPh sb="3" eb="4">
      <t>キョウ</t>
    </rPh>
    <rPh sb="4" eb="6">
      <t>シテイ</t>
    </rPh>
    <rPh sb="12" eb="13">
      <t>カナラ</t>
    </rPh>
    <phoneticPr fontId="2"/>
  </si>
  <si>
    <t>（登録が間に合わない場合は前年度のゼッケンを着用する事）</t>
    <phoneticPr fontId="2"/>
  </si>
  <si>
    <t>・コートの高さ : ホープス・カブは76cm、バンビは66cm。</t>
    <rPh sb="5" eb="6">
      <t>タカ</t>
    </rPh>
    <phoneticPr fontId="2"/>
  </si>
  <si>
    <t>参加申込書</t>
    <rPh sb="0" eb="5">
      <t>サンカモウシコミショ</t>
    </rPh>
    <phoneticPr fontId="2"/>
  </si>
  <si>
    <t>大会名</t>
    <rPh sb="0" eb="2">
      <t>タイカイ</t>
    </rPh>
    <rPh sb="2" eb="3">
      <t>メイ</t>
    </rPh>
    <phoneticPr fontId="2"/>
  </si>
  <si>
    <t>新潟県ホープス･カブ･バンビ卓球大会</t>
    <rPh sb="0" eb="3">
      <t>ニイガタケン</t>
    </rPh>
    <rPh sb="14" eb="16">
      <t>タッキュウ</t>
    </rPh>
    <rPh sb="16" eb="18">
      <t>タイカイ</t>
    </rPh>
    <phoneticPr fontId="2"/>
  </si>
  <si>
    <t>種　目</t>
    <rPh sb="0" eb="1">
      <t>タネ</t>
    </rPh>
    <rPh sb="2" eb="3">
      <t>メ</t>
    </rPh>
    <phoneticPr fontId="2"/>
  </si>
  <si>
    <t>参加数</t>
    <rPh sb="0" eb="3">
      <t>サンカスウ</t>
    </rPh>
    <phoneticPr fontId="2"/>
  </si>
  <si>
    <t>参加料</t>
    <rPh sb="0" eb="3">
      <t>サンカリョウ</t>
    </rPh>
    <phoneticPr fontId="2"/>
  </si>
  <si>
    <t>兼 全日本選手権大会県予選会</t>
    <phoneticPr fontId="2"/>
  </si>
  <si>
    <t>全国ホープス大会(団体)県予選会</t>
  </si>
  <si>
    <t>男子</t>
    <rPh sb="0" eb="2">
      <t>ダンシ</t>
    </rPh>
    <phoneticPr fontId="2"/>
  </si>
  <si>
    <t>女子</t>
    <rPh sb="0" eb="2">
      <t>ジョシ</t>
    </rPh>
    <phoneticPr fontId="2"/>
  </si>
  <si>
    <t>団体名</t>
    <rPh sb="0" eb="2">
      <t>ダンタイ</t>
    </rPh>
    <rPh sb="2" eb="3">
      <t>メイ</t>
    </rPh>
    <phoneticPr fontId="2"/>
  </si>
  <si>
    <t>個人戦</t>
    <rPh sb="0" eb="3">
      <t>コジンセン</t>
    </rPh>
    <phoneticPr fontId="2"/>
  </si>
  <si>
    <t>責任者</t>
    <rPh sb="0" eb="3">
      <t>セキニンシャ</t>
    </rPh>
    <phoneticPr fontId="2"/>
  </si>
  <si>
    <t>団体戦</t>
    <rPh sb="0" eb="3">
      <t>ダンタイセン</t>
    </rPh>
    <phoneticPr fontId="2"/>
  </si>
  <si>
    <t>☎</t>
    <phoneticPr fontId="2"/>
  </si>
  <si>
    <t>合　計</t>
    <phoneticPr fontId="2"/>
  </si>
  <si>
    <t>(個人戦　   @500)</t>
    <rPh sb="1" eb="3">
      <t>コジン</t>
    </rPh>
    <rPh sb="3" eb="4">
      <t>セン</t>
    </rPh>
    <phoneticPr fontId="2"/>
  </si>
  <si>
    <t>※２チーム以上の場合実力順にＡ，Ｂ，Ｃを付記</t>
    <rPh sb="5" eb="7">
      <t>イジョウ</t>
    </rPh>
    <rPh sb="8" eb="10">
      <t>バアイ</t>
    </rPh>
    <rPh sb="10" eb="12">
      <t>ジツリョク</t>
    </rPh>
    <rPh sb="12" eb="13">
      <t>ジュン</t>
    </rPh>
    <rPh sb="20" eb="22">
      <t>フキ</t>
    </rPh>
    <phoneticPr fontId="2"/>
  </si>
  <si>
    <t>(団体戦　@1,500)</t>
    <rPh sb="1" eb="4">
      <t>ダンタイセン</t>
    </rPh>
    <phoneticPr fontId="2"/>
  </si>
  <si>
    <t>【個人戦・男子】</t>
    <rPh sb="1" eb="4">
      <t>コジンセン</t>
    </rPh>
    <rPh sb="5" eb="7">
      <t>ダンシ</t>
    </rPh>
    <phoneticPr fontId="2"/>
  </si>
  <si>
    <t>【個人戦・女子】</t>
    <rPh sb="1" eb="4">
      <t>コジンセン</t>
    </rPh>
    <rPh sb="5" eb="7">
      <t>ジョシ</t>
    </rPh>
    <phoneticPr fontId="2"/>
  </si>
  <si>
    <t>ホープス</t>
    <phoneticPr fontId="2"/>
  </si>
  <si>
    <t>カブ</t>
    <phoneticPr fontId="2"/>
  </si>
  <si>
    <t>バンビ</t>
    <phoneticPr fontId="2"/>
  </si>
  <si>
    <t>【団体戦・男子】</t>
    <rPh sb="1" eb="4">
      <t>ダンタイセン</t>
    </rPh>
    <rPh sb="5" eb="7">
      <t>ダンシ</t>
    </rPh>
    <phoneticPr fontId="2"/>
  </si>
  <si>
    <t>【団体戦・女子】</t>
    <rPh sb="1" eb="4">
      <t>ダンタイセン</t>
    </rPh>
    <rPh sb="5" eb="7">
      <t>ジョシ</t>
    </rPh>
    <phoneticPr fontId="2"/>
  </si>
  <si>
    <t>チーム名</t>
    <rPh sb="3" eb="4">
      <t>メイ</t>
    </rPh>
    <phoneticPr fontId="2"/>
  </si>
  <si>
    <t>選　手</t>
    <rPh sb="0" eb="1">
      <t>エラブ</t>
    </rPh>
    <rPh sb="2" eb="3">
      <t>テ</t>
    </rPh>
    <phoneticPr fontId="2"/>
  </si>
  <si>
    <t>チームはクラブ単位とする</t>
    <rPh sb="7" eb="9">
      <t>タンイ</t>
    </rPh>
    <phoneticPr fontId="2"/>
  </si>
  <si>
    <t>選手３～４名で構成</t>
    <rPh sb="0" eb="2">
      <t>センシュ</t>
    </rPh>
    <rPh sb="5" eb="6">
      <t>メイ</t>
    </rPh>
    <rPh sb="7" eb="9">
      <t>コウセイ</t>
    </rPh>
    <phoneticPr fontId="2"/>
  </si>
  <si>
    <t>※新型コロナウイルス感染症の感染状況によっては、大会の中止・延期が有り得る</t>
    <rPh sb="1" eb="3">
      <t>シンガタ</t>
    </rPh>
    <rPh sb="10" eb="13">
      <t>カンセンショウ</t>
    </rPh>
    <rPh sb="14" eb="18">
      <t>カンセンジョウキョウ</t>
    </rPh>
    <rPh sb="24" eb="26">
      <t>タイカイ</t>
    </rPh>
    <rPh sb="27" eb="29">
      <t>チュウシ</t>
    </rPh>
    <rPh sb="30" eb="32">
      <t>エンキ</t>
    </rPh>
    <rPh sb="33" eb="34">
      <t>ア</t>
    </rPh>
    <rPh sb="35" eb="36">
      <t>エ</t>
    </rPh>
    <phoneticPr fontId="2"/>
  </si>
  <si>
    <t>健康チェックシート（様式１・２）の記入に御協力下さい。（様式１のみ当日提出）</t>
    <rPh sb="0" eb="2">
      <t>ケンコウ</t>
    </rPh>
    <rPh sb="10" eb="12">
      <t>ヨウシキ</t>
    </rPh>
    <rPh sb="17" eb="19">
      <t>キニュウ</t>
    </rPh>
    <rPh sb="20" eb="23">
      <t>ゴキョウリョク</t>
    </rPh>
    <rPh sb="23" eb="24">
      <t>クダ</t>
    </rPh>
    <rPh sb="28" eb="30">
      <t>ヨウシキ</t>
    </rPh>
    <rPh sb="33" eb="35">
      <t>トウジツ</t>
    </rPh>
    <rPh sb="35" eb="37">
      <t>テイシュツ</t>
    </rPh>
    <phoneticPr fontId="2"/>
  </si>
  <si>
    <t>※参加料は、当日、チームごとに取りまとめ支払う事。</t>
    <rPh sb="1" eb="4">
      <t>サンカリョウ</t>
    </rPh>
    <rPh sb="6" eb="8">
      <t>トウジツ</t>
    </rPh>
    <rPh sb="15" eb="16">
      <t>ト</t>
    </rPh>
    <rPh sb="20" eb="22">
      <t>シハラ</t>
    </rPh>
    <rPh sb="23" eb="24">
      <t>コト</t>
    </rPh>
    <phoneticPr fontId="2"/>
  </si>
  <si>
    <t>特別な事情がない限り棄権の場合も参加料は貰う。</t>
    <rPh sb="0" eb="2">
      <t>トクベツ</t>
    </rPh>
    <rPh sb="3" eb="5">
      <t>ジジョウ</t>
    </rPh>
    <rPh sb="8" eb="9">
      <t>カギ</t>
    </rPh>
    <rPh sb="10" eb="12">
      <t>キケン</t>
    </rPh>
    <rPh sb="13" eb="15">
      <t>バアイ</t>
    </rPh>
    <rPh sb="16" eb="19">
      <t>サンカリョウ</t>
    </rPh>
    <rPh sb="20" eb="21">
      <t>モラ</t>
    </rPh>
    <phoneticPr fontId="2"/>
  </si>
  <si>
    <t>令和４年度</t>
    <rPh sb="0" eb="1">
      <t>レイ</t>
    </rPh>
    <rPh sb="1" eb="2">
      <t>ワ</t>
    </rPh>
    <rPh sb="3" eb="5">
      <t>ネンド</t>
    </rPh>
    <phoneticPr fontId="2"/>
  </si>
  <si>
    <t>令和４年５月８日(日)  　午前 9:00 開会式　</t>
    <rPh sb="0" eb="1">
      <t>レイ</t>
    </rPh>
    <rPh sb="1" eb="2">
      <t>ワ</t>
    </rPh>
    <rPh sb="5" eb="6">
      <t>ガツ</t>
    </rPh>
    <rPh sb="9" eb="10">
      <t>ヒ</t>
    </rPh>
    <phoneticPr fontId="2"/>
  </si>
  <si>
    <t>日本卓球協会公認球  ニッタク　40＋スリースタープレミアム（団体戦も同じ物を使用する）</t>
    <rPh sb="0" eb="2">
      <t>ニホン</t>
    </rPh>
    <rPh sb="2" eb="4">
      <t>タッキュウ</t>
    </rPh>
    <rPh sb="4" eb="6">
      <t>キョウカイ</t>
    </rPh>
    <rPh sb="6" eb="8">
      <t>コウニン</t>
    </rPh>
    <rPh sb="8" eb="9">
      <t>キュウ</t>
    </rPh>
    <rPh sb="31" eb="33">
      <t>ダンタイ</t>
    </rPh>
    <rPh sb="33" eb="34">
      <t>セン</t>
    </rPh>
    <rPh sb="35" eb="36">
      <t>オナ</t>
    </rPh>
    <rPh sb="37" eb="38">
      <t>モノ</t>
    </rPh>
    <rPh sb="39" eb="41">
      <t>シヨウ</t>
    </rPh>
    <phoneticPr fontId="2"/>
  </si>
  <si>
    <t>平成２２年4月2日以降生</t>
    <phoneticPr fontId="2"/>
  </si>
  <si>
    <t>平成２４年4月2日以降生</t>
    <phoneticPr fontId="2"/>
  </si>
  <si>
    <t>平成２６年4月2日以降生</t>
    <phoneticPr fontId="2"/>
  </si>
  <si>
    <t>②  8月１３日(土)～１５日(月) 　 東京体育館</t>
    <rPh sb="4" eb="5">
      <t>ガツ</t>
    </rPh>
    <rPh sb="7" eb="8">
      <t>ヒ</t>
    </rPh>
    <rPh sb="9" eb="10">
      <t>ド</t>
    </rPh>
    <rPh sb="14" eb="15">
      <t>ヒ</t>
    </rPh>
    <rPh sb="16" eb="17">
      <t>ツキ</t>
    </rPh>
    <rPh sb="21" eb="23">
      <t>トウキョウ</t>
    </rPh>
    <rPh sb="23" eb="26">
      <t>タイイクカン</t>
    </rPh>
    <phoneticPr fontId="2"/>
  </si>
  <si>
    <t>４月８日(金)</t>
    <rPh sb="1" eb="2">
      <t>ガツ</t>
    </rPh>
    <rPh sb="3" eb="4">
      <t>ニチ</t>
    </rPh>
    <rPh sb="5" eb="6">
      <t>キン</t>
    </rPh>
    <phoneticPr fontId="2"/>
  </si>
  <si>
    <t>ホープス男子(５)</t>
    <rPh sb="4" eb="6">
      <t>ダンシ</t>
    </rPh>
    <phoneticPr fontId="2"/>
  </si>
  <si>
    <t>ホープス女子(５)</t>
    <rPh sb="5" eb="6">
      <t>　</t>
    </rPh>
    <phoneticPr fontId="2"/>
  </si>
  <si>
    <t>カ  　 ブ男子(５)</t>
    <rPh sb="6" eb="8">
      <t>ダンシ</t>
    </rPh>
    <phoneticPr fontId="2"/>
  </si>
  <si>
    <t>カ  　 ブ女子(５)</t>
    <rPh sb="6" eb="8">
      <t>ジョシ</t>
    </rPh>
    <phoneticPr fontId="2"/>
  </si>
  <si>
    <t>バ  ン ビ男子(５)</t>
    <rPh sb="6" eb="8">
      <t>ダンシ</t>
    </rPh>
    <phoneticPr fontId="2"/>
  </si>
  <si>
    <t>バ  ン ビ女子(５)</t>
    <rPh sb="6" eb="8">
      <t>ジョシ</t>
    </rPh>
    <phoneticPr fontId="2"/>
  </si>
  <si>
    <t>① ７月２８日（木）～２９日（金） 男子　 グリーンアリーナ神戸</t>
    <rPh sb="8" eb="9">
      <t>モク</t>
    </rPh>
    <rPh sb="15" eb="16">
      <t>キン</t>
    </rPh>
    <rPh sb="18" eb="20">
      <t>ダンシ</t>
    </rPh>
    <phoneticPr fontId="2"/>
  </si>
  <si>
    <t>　　 　３０日（土）～３１日（日） 女子</t>
    <rPh sb="6" eb="7">
      <t>ヒ</t>
    </rPh>
    <rPh sb="8" eb="9">
      <t>ド</t>
    </rPh>
    <rPh sb="13" eb="14">
      <t>ヒ</t>
    </rPh>
    <rPh sb="15" eb="16">
      <t>ヒ</t>
    </rPh>
    <rPh sb="18" eb="20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</si>
</sst>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sz val="6"/>
      <name val="ＭＳ Ｐゴシック"/>
      <family val="3"/>
      <charset val="128"/>
    </font>
    <font>
      <b/>
      <sz val="6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4" fillId="0" borderId="4" xfId="0" applyFont="1" applyBorder="1" applyAlignment="1">
      <alignment vertical="top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vertical="center" wrapText="1" shrinkToFit="1"/>
    </xf>
    <xf numFmtId="0" fontId="5" fillId="0" borderId="0" xfId="0" applyFont="1"/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horizontal="center" vertical="center"/>
    </xf>
    <xf numFmtId="38" fontId="4" fillId="2" borderId="21" xfId="1" applyFont="1" applyFill="1" applyBorder="1" applyAlignment="1">
      <alignment horizontal="right" vertical="center" inden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38" fontId="6" fillId="2" borderId="0" xfId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6" fillId="2" borderId="0" xfId="0" applyFont="1" applyFill="1" applyAlignment="1">
      <alignment horizontal="distributed" vertical="center"/>
    </xf>
    <xf numFmtId="0" fontId="4" fillId="2" borderId="1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5" fillId="2" borderId="14" xfId="0" applyFont="1" applyFill="1" applyBorder="1"/>
    <xf numFmtId="0" fontId="7" fillId="2" borderId="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</cellXfs>
  <cellStyles count="2">
    <cellStyle name="桁区切り 3" xfId="1" xr:uid="{668EB3CD-3A35-4D0A-B8BC-CB9E35997E9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30333;&#26681;&#12450;&#12488;&#12512;\&#12522;&#12540;&#12464;&#25126;8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30333;&#26681;&#12450;&#12488;&#12512;\&#12522;&#12540;&#12464;&#25126;&#12375;&#12429;&#12396;&#123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H15&#26032;&#28511;&#24066;&#21331;\&#24066;&#21331;&#23553;&#315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3553;&#31570;\&#24066;&#21331;&#23553;&#315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553;&#31570;\&#24066;&#21331;&#23553;&#315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tnmt504\&#31532;&#65301;&#22238;&#21517;&#31807;&#19968;&#352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0476;\&#24066;&#21331;&#23553;&#3157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封筒"/>
      <sheetName val="Sheet1"/>
      <sheetName val="高名簿"/>
      <sheetName val="一名 (2)"/>
      <sheetName val="中"/>
      <sheetName val="小封筒"/>
      <sheetName val="A4"/>
      <sheetName val="ラ"/>
      <sheetName val="ラ外"/>
      <sheetName val="高"/>
      <sheetName val="高外"/>
      <sheetName val="一"/>
      <sheetName val="一外"/>
      <sheetName val="市中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おび"/>
      <sheetName val="長3(追加・訂正分)"/>
      <sheetName val="高校"/>
      <sheetName val="一般"/>
      <sheetName val="一般 (2)"/>
      <sheetName val="市内中学"/>
      <sheetName val="市外中学"/>
      <sheetName val="高校名簿"/>
      <sheetName val="一般名簿"/>
      <sheetName val="市内中学名簿"/>
      <sheetName val="市外中学名簿"/>
      <sheetName val="市外中学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>
            <v>30</v>
          </cell>
          <cell r="B2" t="str">
            <v>新潟大学卓球部</v>
          </cell>
          <cell r="C2" t="str">
            <v>岡田　敏幸</v>
          </cell>
          <cell r="D2" t="str">
            <v>950-2171</v>
          </cell>
          <cell r="E2" t="str">
            <v>新潟市五十嵐３の町11-34</v>
          </cell>
          <cell r="F2" t="str">
            <v>ハイツ久太2 　222号</v>
          </cell>
        </row>
        <row r="3">
          <cell r="A3">
            <v>31</v>
          </cell>
          <cell r="B3" t="str">
            <v>卓好クラブ</v>
          </cell>
          <cell r="C3" t="str">
            <v>白倉　明子</v>
          </cell>
          <cell r="D3" t="str">
            <v>951-8083</v>
          </cell>
          <cell r="E3" t="str">
            <v>新潟市横七番町通3丁目4904</v>
          </cell>
        </row>
        <row r="4">
          <cell r="A4">
            <v>32</v>
          </cell>
          <cell r="B4" t="str">
            <v>つばさ</v>
          </cell>
          <cell r="C4" t="str">
            <v>池　恵子</v>
          </cell>
          <cell r="D4" t="str">
            <v>950-0917</v>
          </cell>
          <cell r="E4" t="str">
            <v>新潟市天神2-137-164</v>
          </cell>
        </row>
        <row r="5">
          <cell r="A5">
            <v>33</v>
          </cell>
          <cell r="B5" t="str">
            <v>オール県庁</v>
          </cell>
          <cell r="C5" t="str">
            <v>斎藤　紀良</v>
          </cell>
          <cell r="D5" t="str">
            <v>950-8570</v>
          </cell>
          <cell r="E5" t="str">
            <v>新潟市新光町4-1</v>
          </cell>
          <cell r="F5" t="str">
            <v>新潟県営繕課</v>
          </cell>
        </row>
        <row r="6">
          <cell r="A6">
            <v>34</v>
          </cell>
          <cell r="B6" t="str">
            <v>西川町卓球クラブ</v>
          </cell>
          <cell r="C6" t="str">
            <v>遠藤　茂喜</v>
          </cell>
          <cell r="D6" t="str">
            <v>950-0432</v>
          </cell>
          <cell r="E6" t="str">
            <v>西蒲原郡西川町川崎82</v>
          </cell>
        </row>
        <row r="7">
          <cell r="A7">
            <v>35</v>
          </cell>
          <cell r="B7" t="str">
            <v>亀田クラブ</v>
          </cell>
          <cell r="C7" t="str">
            <v>亀田卓球道場</v>
          </cell>
          <cell r="D7" t="str">
            <v>950-0124</v>
          </cell>
          <cell r="E7" t="str">
            <v>中蒲原郡亀田町東町4-4-6</v>
          </cell>
        </row>
        <row r="8">
          <cell r="A8">
            <v>36</v>
          </cell>
          <cell r="B8" t="str">
            <v>ＪＦＥ精密</v>
          </cell>
          <cell r="C8" t="str">
            <v>田中　敏朗</v>
          </cell>
          <cell r="D8" t="str">
            <v>950-0077</v>
          </cell>
          <cell r="E8" t="str">
            <v>新潟市天明町7-19</v>
          </cell>
        </row>
        <row r="9">
          <cell r="A9">
            <v>37</v>
          </cell>
          <cell r="B9" t="str">
            <v>北陸ガス</v>
          </cell>
          <cell r="C9" t="str">
            <v>飯野　文男</v>
          </cell>
          <cell r="D9" t="str">
            <v>950-0131</v>
          </cell>
          <cell r="E9" t="str">
            <v>中蒲原郡亀田町袋津1-2-47</v>
          </cell>
        </row>
        <row r="10">
          <cell r="A10">
            <v>38</v>
          </cell>
          <cell r="B10" t="str">
            <v>卓友会</v>
          </cell>
          <cell r="C10" t="str">
            <v>大島　喜八</v>
          </cell>
          <cell r="D10" t="str">
            <v>951-8162</v>
          </cell>
          <cell r="E10" t="str">
            <v>新潟市関屋本村町2-311</v>
          </cell>
        </row>
        <row r="11">
          <cell r="A11">
            <v>39</v>
          </cell>
          <cell r="B11" t="str">
            <v>坂井東</v>
          </cell>
          <cell r="C11" t="str">
            <v>佐藤　智</v>
          </cell>
          <cell r="D11" t="str">
            <v>950-2054</v>
          </cell>
          <cell r="E11" t="str">
            <v>新潟市寺尾東2-10-36</v>
          </cell>
        </row>
        <row r="12">
          <cell r="A12">
            <v>40</v>
          </cell>
          <cell r="B12" t="str">
            <v>新潟学塾</v>
          </cell>
          <cell r="C12" t="str">
            <v>藁科　優子</v>
          </cell>
          <cell r="D12" t="str">
            <v>950-0027</v>
          </cell>
          <cell r="E12" t="str">
            <v>新潟市松和町8-15</v>
          </cell>
        </row>
        <row r="13">
          <cell r="A13">
            <v>41</v>
          </cell>
          <cell r="B13" t="str">
            <v>亀田郷土地改良区</v>
          </cell>
          <cell r="C13" t="str">
            <v>堀　雅敏</v>
          </cell>
          <cell r="D13" t="str">
            <v>950-0321</v>
          </cell>
          <cell r="E13" t="str">
            <v>新潟市割野4001</v>
          </cell>
        </row>
        <row r="14">
          <cell r="A14">
            <v>42</v>
          </cell>
          <cell r="B14" t="str">
            <v>東北電力</v>
          </cell>
          <cell r="C14" t="str">
            <v>山信田　正樹</v>
          </cell>
          <cell r="D14" t="str">
            <v>950-8744</v>
          </cell>
          <cell r="E14" t="str">
            <v>新潟市桃山町2-200</v>
          </cell>
          <cell r="F14" t="str">
            <v>新潟火力発電所</v>
          </cell>
        </row>
        <row r="15">
          <cell r="A15">
            <v>43</v>
          </cell>
          <cell r="B15" t="str">
            <v>黒埼町卓球連盟</v>
          </cell>
          <cell r="C15" t="str">
            <v>浅妻　敬次郎</v>
          </cell>
          <cell r="D15" t="str">
            <v>950-1111</v>
          </cell>
          <cell r="E15" t="str">
            <v>新潟市大野2888-2</v>
          </cell>
        </row>
        <row r="16">
          <cell r="A16">
            <v>44</v>
          </cell>
          <cell r="B16" t="str">
            <v>新津クラブ</v>
          </cell>
          <cell r="C16" t="str">
            <v>伊庭　一義</v>
          </cell>
          <cell r="D16" t="str">
            <v>956-0851</v>
          </cell>
          <cell r="E16" t="str">
            <v>新津市金沢町2-6-7</v>
          </cell>
        </row>
        <row r="17">
          <cell r="A17">
            <v>45</v>
          </cell>
          <cell r="B17" t="str">
            <v>巻卓球クラブ</v>
          </cell>
          <cell r="C17" t="str">
            <v>阿部　英徳</v>
          </cell>
          <cell r="D17" t="str">
            <v>953-0044</v>
          </cell>
          <cell r="E17" t="str">
            <v>西蒲原郡巻町巻乙330-1</v>
          </cell>
        </row>
        <row r="18">
          <cell r="A18">
            <v>46</v>
          </cell>
          <cell r="B18" t="str">
            <v>木場卓翔会</v>
          </cell>
          <cell r="C18" t="str">
            <v>藤田　英彦</v>
          </cell>
          <cell r="D18" t="str">
            <v>950-1122</v>
          </cell>
          <cell r="E18" t="str">
            <v>新潟市木場1775</v>
          </cell>
        </row>
        <row r="19">
          <cell r="A19">
            <v>47</v>
          </cell>
          <cell r="B19" t="str">
            <v>新潟クラブ</v>
          </cell>
          <cell r="C19" t="str">
            <v>岸　和子</v>
          </cell>
          <cell r="D19" t="str">
            <v>950-2064</v>
          </cell>
          <cell r="E19" t="str">
            <v>新潟市寺尾西2-9-30</v>
          </cell>
        </row>
        <row r="20">
          <cell r="A20">
            <v>48</v>
          </cell>
          <cell r="B20" t="str">
            <v>大形クラブ</v>
          </cell>
          <cell r="C20" t="str">
            <v>山田　豊昭</v>
          </cell>
          <cell r="D20" t="str">
            <v>950-0014</v>
          </cell>
          <cell r="E20" t="str">
            <v>新潟市松崎1322-1</v>
          </cell>
        </row>
        <row r="21">
          <cell r="A21">
            <v>49</v>
          </cell>
          <cell r="B21" t="str">
            <v>信濃クラブ</v>
          </cell>
          <cell r="C21" t="str">
            <v>中村　静代</v>
          </cell>
          <cell r="D21" t="str">
            <v>951-8104</v>
          </cell>
          <cell r="E21" t="str">
            <v>新潟市西大畑町5220-7</v>
          </cell>
        </row>
        <row r="22">
          <cell r="A22">
            <v>50</v>
          </cell>
          <cell r="B22" t="str">
            <v>アルファークラブ</v>
          </cell>
          <cell r="C22" t="str">
            <v>山崎　和博</v>
          </cell>
          <cell r="D22" t="str">
            <v>950-0852</v>
          </cell>
          <cell r="E22" t="str">
            <v>新潟市石山3-11-17</v>
          </cell>
        </row>
        <row r="23">
          <cell r="A23">
            <v>51</v>
          </cell>
          <cell r="B23" t="str">
            <v>わかば</v>
          </cell>
          <cell r="C23" t="str">
            <v>前田　ひさ子</v>
          </cell>
          <cell r="D23" t="str">
            <v>950-2004</v>
          </cell>
          <cell r="E23" t="str">
            <v>新潟市平島653</v>
          </cell>
        </row>
        <row r="24">
          <cell r="A24">
            <v>52</v>
          </cell>
          <cell r="B24" t="str">
            <v>昂</v>
          </cell>
          <cell r="C24" t="str">
            <v>金子　美子</v>
          </cell>
          <cell r="D24" t="str">
            <v>950-0941</v>
          </cell>
          <cell r="E24" t="str">
            <v>新潟市女池307-15</v>
          </cell>
        </row>
        <row r="25">
          <cell r="A25">
            <v>53</v>
          </cell>
          <cell r="B25" t="str">
            <v>ウィング</v>
          </cell>
          <cell r="C25" t="str">
            <v>土屋　陽子</v>
          </cell>
          <cell r="D25" t="str">
            <v>950-0926</v>
          </cell>
          <cell r="E25" t="str">
            <v>新潟市高志1-21-3-301</v>
          </cell>
        </row>
        <row r="26">
          <cell r="A26">
            <v>54</v>
          </cell>
          <cell r="B26" t="str">
            <v>山口卓研</v>
          </cell>
          <cell r="C26" t="str">
            <v>山口　清志</v>
          </cell>
          <cell r="D26" t="str">
            <v>950-0808</v>
          </cell>
          <cell r="E26" t="str">
            <v>新潟市海老ヶ瀬新町16-13</v>
          </cell>
        </row>
        <row r="27">
          <cell r="A27">
            <v>55</v>
          </cell>
          <cell r="B27" t="str">
            <v>新潟市役所</v>
          </cell>
          <cell r="C27" t="str">
            <v>小田島　敏幸</v>
          </cell>
          <cell r="D27" t="str">
            <v>950-0813</v>
          </cell>
          <cell r="E27" t="str">
            <v>新潟市大形本町3-3-5</v>
          </cell>
        </row>
        <row r="28">
          <cell r="A28">
            <v>56</v>
          </cell>
          <cell r="B28" t="str">
            <v>卓翔会</v>
          </cell>
          <cell r="C28" t="str">
            <v>野内　洋子</v>
          </cell>
          <cell r="D28" t="str">
            <v>950-0027</v>
          </cell>
          <cell r="E28" t="str">
            <v>新潟市松和町16-17</v>
          </cell>
        </row>
        <row r="29">
          <cell r="A29">
            <v>57</v>
          </cell>
          <cell r="B29" t="str">
            <v>新潟薬科大学</v>
          </cell>
          <cell r="C29" t="str">
            <v>小野島　諒子</v>
          </cell>
          <cell r="D29" t="str">
            <v>956-0022</v>
          </cell>
          <cell r="E29" t="str">
            <v>新津市さつき野2-2-10</v>
          </cell>
          <cell r="F29" t="str">
            <v>オレンジ 1   102号</v>
          </cell>
        </row>
        <row r="30">
          <cell r="A30">
            <v>58</v>
          </cell>
          <cell r="B30" t="str">
            <v>卓泳会</v>
          </cell>
          <cell r="C30" t="str">
            <v>新田　哲也</v>
          </cell>
          <cell r="D30" t="str">
            <v>950-2015</v>
          </cell>
          <cell r="E30" t="str">
            <v>新潟市西小針台3-14-7</v>
          </cell>
        </row>
        <row r="31">
          <cell r="A31">
            <v>59</v>
          </cell>
          <cell r="B31" t="str">
            <v>アカシア</v>
          </cell>
          <cell r="C31" t="str">
            <v>愛田　順子</v>
          </cell>
          <cell r="D31" t="str">
            <v>950-2102</v>
          </cell>
          <cell r="E31" t="str">
            <v>新潟市五十嵐二の町7492-101</v>
          </cell>
        </row>
        <row r="32">
          <cell r="A32">
            <v>60</v>
          </cell>
          <cell r="B32" t="str">
            <v>卓成会</v>
          </cell>
          <cell r="C32" t="str">
            <v>早川　千恵子</v>
          </cell>
          <cell r="D32" t="str">
            <v>950-0076</v>
          </cell>
          <cell r="E32" t="str">
            <v>新潟市沼垂西1-8-21</v>
          </cell>
        </row>
        <row r="33">
          <cell r="A33">
            <v>61</v>
          </cell>
          <cell r="B33" t="str">
            <v>立仏スポーツ少年団</v>
          </cell>
          <cell r="C33" t="str">
            <v>佐藤　明子</v>
          </cell>
          <cell r="D33" t="str">
            <v>950-1106</v>
          </cell>
          <cell r="E33" t="str">
            <v>新潟市ときめき西13-6</v>
          </cell>
        </row>
        <row r="34">
          <cell r="A34">
            <v>62</v>
          </cell>
          <cell r="B34" t="str">
            <v>Ａｄｉｅｕ黒埼</v>
          </cell>
          <cell r="C34" t="str">
            <v>和泉　直樹</v>
          </cell>
          <cell r="D34" t="str">
            <v>950-1104</v>
          </cell>
          <cell r="E34" t="str">
            <v>新潟市寺地537-8</v>
          </cell>
        </row>
        <row r="35">
          <cell r="A35">
            <v>63</v>
          </cell>
          <cell r="B35" t="str">
            <v>上川卓球倶楽部</v>
          </cell>
          <cell r="C35" t="str">
            <v>副井　修</v>
          </cell>
          <cell r="D35" t="str">
            <v>959-4505</v>
          </cell>
          <cell r="E35" t="str">
            <v>東蒲原郡上川村大字豊川甲34</v>
          </cell>
        </row>
        <row r="36">
          <cell r="A36">
            <v>64</v>
          </cell>
          <cell r="B36" t="str">
            <v>新潟ＬＣ</v>
          </cell>
          <cell r="C36" t="str">
            <v>稲葉　勉</v>
          </cell>
          <cell r="D36" t="str">
            <v>950-2002</v>
          </cell>
          <cell r="E36" t="str">
            <v>新潟市青山4-4-7</v>
          </cell>
        </row>
        <row r="37">
          <cell r="A37">
            <v>65</v>
          </cell>
          <cell r="B37" t="str">
            <v>黒埼ジュニア</v>
          </cell>
          <cell r="C37" t="str">
            <v>藤田　英彦</v>
          </cell>
          <cell r="D37" t="str">
            <v>950-1122</v>
          </cell>
          <cell r="E37" t="str">
            <v>新潟市木場1775</v>
          </cell>
        </row>
        <row r="38">
          <cell r="A38">
            <v>66</v>
          </cell>
          <cell r="B38" t="str">
            <v>サイトウスポーツ</v>
          </cell>
          <cell r="C38" t="str">
            <v>斉藤　武</v>
          </cell>
          <cell r="D38" t="str">
            <v>951-8046</v>
          </cell>
          <cell r="E38" t="str">
            <v>新潟市まぐさ川岸通2丁目</v>
          </cell>
        </row>
        <row r="39">
          <cell r="A39">
            <v>67</v>
          </cell>
          <cell r="B39" t="str">
            <v>カンパニャンズ</v>
          </cell>
          <cell r="C39" t="str">
            <v>早坂　祐子</v>
          </cell>
          <cell r="D39" t="str">
            <v>950-0116</v>
          </cell>
          <cell r="E39" t="str">
            <v>新潟市北山235-2</v>
          </cell>
        </row>
        <row r="40">
          <cell r="A40">
            <v>68</v>
          </cell>
          <cell r="B40" t="str">
            <v>北卓会</v>
          </cell>
          <cell r="C40" t="str">
            <v>番場　正人</v>
          </cell>
          <cell r="D40" t="str">
            <v>959-1356</v>
          </cell>
          <cell r="E40" t="str">
            <v>加茂市秋房20-7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3" refreshError="1"/>
      <sheetData sheetId="24" refreshError="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 refreshError="1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一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関谷中学校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FCAE7-5169-4DAC-9E3C-BF9DA2693379}">
  <sheetPr>
    <tabColor theme="6" tint="0.39997558519241921"/>
    <pageSetUpPr fitToPage="1"/>
  </sheetPr>
  <dimension ref="A1:M44"/>
  <sheetViews>
    <sheetView showGridLines="0" tabSelected="1" workbookViewId="0">
      <selection activeCell="P33" sqref="P33"/>
    </sheetView>
  </sheetViews>
  <sheetFormatPr defaultColWidth="9" defaultRowHeight="18.75" x14ac:dyDescent="0.15"/>
  <cols>
    <col min="1" max="1" width="11.5" style="11" customWidth="1"/>
    <col min="2" max="2" width="1.75" style="7" customWidth="1"/>
    <col min="3" max="3" width="12.5" style="8" customWidth="1"/>
    <col min="4" max="4" width="9.125" style="8" customWidth="1"/>
    <col min="5" max="5" width="8.75" style="8" customWidth="1"/>
    <col min="6" max="6" width="6.125" style="8" customWidth="1"/>
    <col min="7" max="7" width="18.75" style="8" customWidth="1"/>
    <col min="8" max="8" width="0.875" style="8" customWidth="1"/>
    <col min="9" max="9" width="8.5" style="8" customWidth="1"/>
    <col min="10" max="10" width="11.125" style="7" customWidth="1"/>
    <col min="11" max="11" width="5.125" style="8" customWidth="1"/>
    <col min="12" max="12" width="11.125" style="7" customWidth="1"/>
    <col min="13" max="13" width="5.125" style="8" customWidth="1"/>
    <col min="14" max="14" width="9" style="8" customWidth="1"/>
    <col min="15" max="16384" width="9" style="8"/>
  </cols>
  <sheetData>
    <row r="1" spans="1:12" s="2" customFormat="1" ht="19.899999999999999" customHeight="1" x14ac:dyDescent="0.15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1"/>
      <c r="L1" s="1"/>
    </row>
    <row r="2" spans="1:12" s="2" customFormat="1" ht="19.899999999999999" customHeight="1" x14ac:dyDescent="0.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1"/>
      <c r="L2" s="1"/>
    </row>
    <row r="3" spans="1:12" s="2" customFormat="1" ht="19.899999999999999" customHeight="1" x14ac:dyDescent="0.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1"/>
      <c r="L3" s="1"/>
    </row>
    <row r="4" spans="1:12" s="2" customFormat="1" ht="19.899999999999999" customHeight="1" x14ac:dyDescent="0.1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1"/>
      <c r="L4" s="1"/>
    </row>
    <row r="5" spans="1:12" s="2" customFormat="1" ht="15.4" customHeight="1" x14ac:dyDescent="0.15">
      <c r="A5" s="64"/>
      <c r="B5" s="64"/>
      <c r="C5" s="64"/>
      <c r="D5" s="64"/>
      <c r="E5" s="64"/>
      <c r="F5" s="64"/>
      <c r="G5" s="64"/>
      <c r="J5" s="1"/>
      <c r="L5" s="1"/>
    </row>
    <row r="6" spans="1:12" s="2" customFormat="1" ht="19.899999999999999" customHeight="1" x14ac:dyDescent="0.15">
      <c r="A6" s="3"/>
      <c r="B6" s="3"/>
      <c r="C6" s="3"/>
      <c r="D6" s="3"/>
      <c r="E6" s="3"/>
      <c r="F6" s="3"/>
      <c r="G6" s="3"/>
      <c r="J6" s="1"/>
      <c r="L6" s="1"/>
    </row>
    <row r="7" spans="1:12" s="6" customFormat="1" ht="19.899999999999999" customHeight="1" x14ac:dyDescent="0.15">
      <c r="A7" s="4"/>
      <c r="B7" s="5"/>
      <c r="E7" s="7"/>
      <c r="F7" s="8"/>
      <c r="I7" s="9" t="s">
        <v>3</v>
      </c>
      <c r="J7" s="5"/>
      <c r="L7" s="5"/>
    </row>
    <row r="8" spans="1:12" s="6" customFormat="1" ht="19.899999999999999" customHeight="1" x14ac:dyDescent="0.15">
      <c r="A8" s="4"/>
      <c r="B8" s="5"/>
      <c r="E8" s="7"/>
      <c r="F8" s="8"/>
      <c r="I8" s="10"/>
      <c r="J8" s="5"/>
      <c r="L8" s="5"/>
    </row>
    <row r="9" spans="1:12" s="6" customFormat="1" ht="19.899999999999999" customHeight="1" x14ac:dyDescent="0.15">
      <c r="A9" s="4"/>
      <c r="B9" s="5"/>
      <c r="C9" s="8"/>
      <c r="D9" s="8"/>
      <c r="E9" s="8"/>
      <c r="F9" s="8"/>
      <c r="G9" s="10"/>
      <c r="J9" s="5"/>
      <c r="L9" s="5"/>
    </row>
    <row r="10" spans="1:12" s="6" customFormat="1" ht="19.899999999999999" customHeight="1" x14ac:dyDescent="0.15">
      <c r="A10" s="11" t="s">
        <v>4</v>
      </c>
      <c r="B10" s="5"/>
      <c r="C10" s="6" t="s">
        <v>71</v>
      </c>
      <c r="J10" s="5"/>
      <c r="L10" s="5"/>
    </row>
    <row r="11" spans="1:12" s="6" customFormat="1" ht="19.899999999999999" customHeight="1" x14ac:dyDescent="0.15">
      <c r="A11" s="11" t="s">
        <v>5</v>
      </c>
      <c r="B11" s="5"/>
      <c r="C11" s="6" t="s">
        <v>6</v>
      </c>
      <c r="J11" s="5"/>
      <c r="L11" s="5"/>
    </row>
    <row r="12" spans="1:12" s="6" customFormat="1" ht="19.899999999999999" customHeight="1" x14ac:dyDescent="0.15">
      <c r="A12" s="11" t="s">
        <v>7</v>
      </c>
      <c r="B12" s="5"/>
      <c r="C12" s="6" t="s">
        <v>8</v>
      </c>
      <c r="J12" s="5"/>
      <c r="L12" s="5"/>
    </row>
    <row r="13" spans="1:12" s="6" customFormat="1" ht="19.899999999999999" customHeight="1" x14ac:dyDescent="0.15">
      <c r="A13" s="11"/>
      <c r="B13" s="5"/>
      <c r="J13" s="5"/>
      <c r="L13" s="5"/>
    </row>
    <row r="14" spans="1:12" s="6" customFormat="1" ht="19.899999999999999" customHeight="1" x14ac:dyDescent="0.15">
      <c r="A14" s="11" t="s">
        <v>9</v>
      </c>
      <c r="B14" s="5"/>
      <c r="E14" s="12"/>
      <c r="G14" s="13" t="s">
        <v>10</v>
      </c>
      <c r="J14" s="5"/>
      <c r="L14" s="5"/>
    </row>
    <row r="15" spans="1:12" s="6" customFormat="1" ht="19.899999999999999" customHeight="1" x14ac:dyDescent="0.15">
      <c r="A15" s="11" t="s">
        <v>11</v>
      </c>
      <c r="B15" s="5"/>
      <c r="C15" s="14"/>
      <c r="D15" s="60" t="s">
        <v>12</v>
      </c>
      <c r="E15" s="61"/>
      <c r="F15" s="62" t="s">
        <v>13</v>
      </c>
      <c r="G15" s="61"/>
      <c r="J15" s="5"/>
      <c r="L15" s="5"/>
    </row>
    <row r="16" spans="1:12" s="6" customFormat="1" ht="19.899999999999999" customHeight="1" x14ac:dyDescent="0.15">
      <c r="B16" s="5"/>
      <c r="C16" s="69" t="s">
        <v>14</v>
      </c>
      <c r="D16" s="65" t="s">
        <v>78</v>
      </c>
      <c r="E16" s="66"/>
      <c r="F16" s="72" t="s">
        <v>73</v>
      </c>
      <c r="G16" s="73"/>
    </row>
    <row r="17" spans="1:13" s="6" customFormat="1" ht="19.899999999999999" customHeight="1" x14ac:dyDescent="0.15">
      <c r="B17" s="5"/>
      <c r="C17" s="70"/>
      <c r="D17" s="76" t="s">
        <v>79</v>
      </c>
      <c r="E17" s="75"/>
      <c r="F17" s="74"/>
      <c r="G17" s="75"/>
    </row>
    <row r="18" spans="1:13" s="6" customFormat="1" ht="19.899999999999999" customHeight="1" x14ac:dyDescent="0.15">
      <c r="A18" s="15"/>
      <c r="B18" s="5"/>
      <c r="C18" s="70"/>
      <c r="D18" s="77" t="s">
        <v>80</v>
      </c>
      <c r="E18" s="78"/>
      <c r="F18" s="84" t="s">
        <v>74</v>
      </c>
      <c r="G18" s="85"/>
    </row>
    <row r="19" spans="1:13" s="6" customFormat="1" ht="19.899999999999999" customHeight="1" x14ac:dyDescent="0.15">
      <c r="A19" s="15"/>
      <c r="B19" s="5"/>
      <c r="C19" s="70"/>
      <c r="D19" s="76" t="s">
        <v>81</v>
      </c>
      <c r="E19" s="75"/>
      <c r="F19" s="74"/>
      <c r="G19" s="75"/>
      <c r="J19" s="5"/>
      <c r="K19" s="5"/>
      <c r="L19" s="5"/>
      <c r="M19" s="5"/>
    </row>
    <row r="20" spans="1:13" s="6" customFormat="1" ht="19.899999999999999" customHeight="1" x14ac:dyDescent="0.15">
      <c r="A20" s="15"/>
      <c r="B20" s="5"/>
      <c r="C20" s="70"/>
      <c r="D20" s="77" t="s">
        <v>82</v>
      </c>
      <c r="E20" s="78"/>
      <c r="F20" s="84" t="s">
        <v>75</v>
      </c>
      <c r="G20" s="85"/>
      <c r="J20" s="5"/>
      <c r="K20" s="5"/>
      <c r="L20" s="5"/>
      <c r="M20" s="5"/>
    </row>
    <row r="21" spans="1:13" s="6" customFormat="1" ht="19.899999999999999" customHeight="1" x14ac:dyDescent="0.15">
      <c r="A21" s="15"/>
      <c r="B21" s="5"/>
      <c r="C21" s="71"/>
      <c r="D21" s="67" t="s">
        <v>83</v>
      </c>
      <c r="E21" s="68"/>
      <c r="F21" s="86"/>
      <c r="G21" s="68"/>
      <c r="J21" s="5"/>
      <c r="K21" s="5"/>
      <c r="L21" s="5"/>
      <c r="M21" s="5"/>
    </row>
    <row r="22" spans="1:13" s="6" customFormat="1" ht="19.899999999999999" customHeight="1" x14ac:dyDescent="0.15">
      <c r="A22" s="15"/>
      <c r="B22" s="5"/>
      <c r="C22" s="16" t="s">
        <v>15</v>
      </c>
      <c r="D22" s="65" t="s">
        <v>16</v>
      </c>
      <c r="E22" s="66"/>
      <c r="F22" s="79" t="s">
        <v>64</v>
      </c>
      <c r="G22" s="80"/>
    </row>
    <row r="23" spans="1:13" s="6" customFormat="1" ht="19.899999999999999" customHeight="1" x14ac:dyDescent="0.15">
      <c r="A23" s="15"/>
      <c r="B23" s="5"/>
      <c r="C23" s="17" t="s">
        <v>17</v>
      </c>
      <c r="D23" s="67" t="s">
        <v>18</v>
      </c>
      <c r="E23" s="68"/>
      <c r="F23" s="71" t="s">
        <v>65</v>
      </c>
      <c r="G23" s="81"/>
      <c r="J23" s="5"/>
      <c r="L23" s="5"/>
    </row>
    <row r="24" spans="1:13" s="6" customFormat="1" ht="19.899999999999999" customHeight="1" x14ac:dyDescent="0.15">
      <c r="A24" s="4"/>
      <c r="B24" s="5"/>
      <c r="C24" s="6" t="s">
        <v>19</v>
      </c>
      <c r="D24" s="18"/>
      <c r="E24" s="18"/>
      <c r="F24" s="18"/>
      <c r="G24" s="18"/>
      <c r="J24" s="5"/>
      <c r="L24" s="5"/>
    </row>
    <row r="25" spans="1:13" s="6" customFormat="1" ht="19.899999999999999" customHeight="1" x14ac:dyDescent="0.15">
      <c r="A25" s="4"/>
      <c r="B25" s="5"/>
      <c r="C25" s="6" t="s">
        <v>20</v>
      </c>
      <c r="D25" s="18"/>
      <c r="E25" s="18"/>
      <c r="F25" s="18"/>
      <c r="G25" s="18"/>
      <c r="J25" s="5"/>
      <c r="L25" s="5"/>
    </row>
    <row r="26" spans="1:13" s="6" customFormat="1" ht="19.899999999999999" customHeight="1" x14ac:dyDescent="0.15">
      <c r="A26" s="4"/>
      <c r="B26" s="5"/>
      <c r="C26" s="6" t="s">
        <v>21</v>
      </c>
      <c r="D26" s="18"/>
      <c r="E26" s="18"/>
      <c r="F26" s="18"/>
      <c r="G26" s="18"/>
      <c r="J26" s="5"/>
      <c r="L26" s="5"/>
    </row>
    <row r="27" spans="1:13" s="6" customFormat="1" ht="19.899999999999999" customHeight="1" x14ac:dyDescent="0.15">
      <c r="A27" s="4"/>
      <c r="B27" s="5"/>
      <c r="D27" s="18"/>
      <c r="E27" s="18"/>
      <c r="F27" s="18"/>
      <c r="G27" s="18"/>
      <c r="J27" s="5"/>
      <c r="L27" s="5"/>
    </row>
    <row r="28" spans="1:13" s="6" customFormat="1" ht="19.899999999999999" customHeight="1" x14ac:dyDescent="0.15">
      <c r="A28" s="19" t="s">
        <v>22</v>
      </c>
      <c r="B28" s="5"/>
      <c r="C28" s="6" t="s">
        <v>23</v>
      </c>
      <c r="J28" s="5"/>
      <c r="L28" s="5"/>
    </row>
    <row r="29" spans="1:13" s="6" customFormat="1" ht="19.899999999999999" customHeight="1" x14ac:dyDescent="0.15">
      <c r="A29" s="11" t="s">
        <v>24</v>
      </c>
      <c r="B29" s="5"/>
      <c r="C29" s="83" t="s">
        <v>72</v>
      </c>
      <c r="D29" s="83"/>
      <c r="E29" s="83"/>
      <c r="F29" s="83"/>
      <c r="G29" s="83"/>
      <c r="H29" s="83"/>
      <c r="I29" s="83"/>
      <c r="J29" s="83"/>
      <c r="K29" s="83"/>
      <c r="L29" s="83"/>
    </row>
    <row r="30" spans="1:13" s="6" customFormat="1" ht="19.899999999999999" customHeight="1" x14ac:dyDescent="0.15">
      <c r="A30" s="11" t="s">
        <v>25</v>
      </c>
      <c r="B30" s="5"/>
      <c r="C30" s="6" t="s">
        <v>26</v>
      </c>
      <c r="J30" s="5"/>
      <c r="L30" s="5"/>
    </row>
    <row r="31" spans="1:13" s="6" customFormat="1" ht="19.899999999999999" customHeight="1" x14ac:dyDescent="0.15">
      <c r="A31" s="11" t="s">
        <v>27</v>
      </c>
      <c r="B31" s="5"/>
      <c r="C31" s="20" t="s">
        <v>77</v>
      </c>
      <c r="J31" s="5"/>
      <c r="L31" s="5"/>
    </row>
    <row r="32" spans="1:13" s="6" customFormat="1" ht="19.899999999999999" customHeight="1" x14ac:dyDescent="0.15">
      <c r="A32" s="11" t="s">
        <v>28</v>
      </c>
      <c r="B32" s="5"/>
      <c r="C32" s="6" t="s">
        <v>29</v>
      </c>
      <c r="J32" s="5"/>
      <c r="L32" s="5"/>
    </row>
    <row r="33" spans="1:12" s="6" customFormat="1" ht="19.899999999999999" customHeight="1" x14ac:dyDescent="0.15">
      <c r="A33" s="11"/>
      <c r="B33" s="5"/>
      <c r="C33" s="6" t="s">
        <v>30</v>
      </c>
      <c r="J33" s="5"/>
      <c r="L33" s="5"/>
    </row>
    <row r="34" spans="1:12" s="6" customFormat="1" ht="19.899999999999999" customHeight="1" x14ac:dyDescent="0.15">
      <c r="A34" s="11"/>
      <c r="B34" s="5"/>
      <c r="C34" s="82" t="s">
        <v>68</v>
      </c>
      <c r="D34" s="82"/>
      <c r="E34" s="82"/>
      <c r="F34" s="82"/>
      <c r="G34" s="82"/>
      <c r="H34" s="82"/>
      <c r="I34" s="82"/>
      <c r="J34" s="82"/>
      <c r="L34" s="5"/>
    </row>
    <row r="35" spans="1:12" s="6" customFormat="1" ht="19.899999999999999" customHeight="1" x14ac:dyDescent="0.15">
      <c r="A35" s="11"/>
      <c r="B35" s="5"/>
      <c r="C35" s="83" t="s">
        <v>69</v>
      </c>
      <c r="D35" s="83"/>
      <c r="E35" s="83"/>
      <c r="F35" s="83"/>
      <c r="G35" s="83"/>
      <c r="H35" s="83"/>
      <c r="I35" s="83"/>
      <c r="J35" s="83"/>
      <c r="L35" s="5"/>
    </row>
    <row r="36" spans="1:12" s="6" customFormat="1" ht="19.899999999999999" customHeight="1" x14ac:dyDescent="0.15">
      <c r="A36" s="11" t="s">
        <v>31</v>
      </c>
      <c r="B36" s="5"/>
      <c r="C36" s="6" t="s">
        <v>84</v>
      </c>
      <c r="J36" s="57"/>
      <c r="L36" s="5"/>
    </row>
    <row r="37" spans="1:12" s="6" customFormat="1" ht="19.899999999999999" customHeight="1" x14ac:dyDescent="0.15">
      <c r="A37" s="11"/>
      <c r="B37" s="57"/>
      <c r="C37" s="58" t="s">
        <v>85</v>
      </c>
      <c r="D37" s="58"/>
      <c r="E37" s="58"/>
      <c r="F37" s="58"/>
      <c r="G37" s="58"/>
      <c r="H37" s="58"/>
      <c r="I37" s="58"/>
      <c r="J37" s="57"/>
      <c r="L37" s="57"/>
    </row>
    <row r="38" spans="1:12" s="6" customFormat="1" ht="19.899999999999999" customHeight="1" x14ac:dyDescent="0.15">
      <c r="A38" s="11"/>
      <c r="B38" s="5"/>
      <c r="C38" s="6" t="s">
        <v>76</v>
      </c>
      <c r="J38" s="5"/>
      <c r="L38" s="5"/>
    </row>
    <row r="39" spans="1:12" s="6" customFormat="1" ht="19.899999999999999" customHeight="1" x14ac:dyDescent="0.15">
      <c r="A39" s="11" t="s">
        <v>32</v>
      </c>
      <c r="B39" s="5"/>
      <c r="C39" s="6" t="s">
        <v>33</v>
      </c>
      <c r="J39" s="5"/>
      <c r="L39" s="5"/>
    </row>
    <row r="40" spans="1:12" s="6" customFormat="1" ht="19.899999999999999" customHeight="1" x14ac:dyDescent="0.15">
      <c r="A40" s="11"/>
      <c r="B40" s="5"/>
      <c r="C40" s="6" t="s">
        <v>34</v>
      </c>
      <c r="J40" s="5"/>
      <c r="L40" s="5"/>
    </row>
    <row r="41" spans="1:12" s="6" customFormat="1" ht="19.899999999999999" customHeight="1" x14ac:dyDescent="0.15">
      <c r="A41" s="4"/>
      <c r="B41" s="5"/>
      <c r="C41" s="6" t="s">
        <v>35</v>
      </c>
      <c r="J41" s="5"/>
      <c r="L41" s="5"/>
    </row>
    <row r="42" spans="1:12" s="6" customFormat="1" ht="15.95" customHeight="1" x14ac:dyDescent="0.15">
      <c r="A42" s="59" t="s">
        <v>66</v>
      </c>
      <c r="B42" s="59"/>
      <c r="C42" s="59"/>
      <c r="D42" s="59"/>
      <c r="E42" s="59"/>
      <c r="F42" s="59"/>
      <c r="G42" s="59"/>
      <c r="H42" s="59"/>
      <c r="I42" s="59"/>
      <c r="J42" s="59"/>
      <c r="L42" s="5"/>
    </row>
    <row r="43" spans="1:12" ht="7.5" customHeight="1" x14ac:dyDescent="0.15"/>
    <row r="44" spans="1:12" ht="19.5" x14ac:dyDescent="0.15">
      <c r="A44" s="59" t="s">
        <v>67</v>
      </c>
      <c r="B44" s="59"/>
      <c r="C44" s="59"/>
      <c r="D44" s="59"/>
      <c r="E44" s="59"/>
      <c r="F44" s="59"/>
      <c r="G44" s="59"/>
      <c r="H44" s="59"/>
      <c r="I44" s="59"/>
      <c r="J44" s="59"/>
    </row>
  </sheetData>
  <mergeCells count="27">
    <mergeCell ref="C29:L29"/>
    <mergeCell ref="F18:G19"/>
    <mergeCell ref="D19:E19"/>
    <mergeCell ref="D20:E20"/>
    <mergeCell ref="F20:G21"/>
    <mergeCell ref="D21:E21"/>
    <mergeCell ref="A1:I1"/>
    <mergeCell ref="A2:I2"/>
    <mergeCell ref="A3:I3"/>
    <mergeCell ref="A4:I4"/>
    <mergeCell ref="A5:G5"/>
    <mergeCell ref="C37:I37"/>
    <mergeCell ref="A42:J42"/>
    <mergeCell ref="A44:J44"/>
    <mergeCell ref="D15:E15"/>
    <mergeCell ref="F15:G15"/>
    <mergeCell ref="D22:E22"/>
    <mergeCell ref="D23:E23"/>
    <mergeCell ref="C16:C21"/>
    <mergeCell ref="D16:E16"/>
    <mergeCell ref="F16:G17"/>
    <mergeCell ref="D17:E17"/>
    <mergeCell ref="D18:E18"/>
    <mergeCell ref="F22:G22"/>
    <mergeCell ref="F23:G23"/>
    <mergeCell ref="C34:J34"/>
    <mergeCell ref="C35:J35"/>
  </mergeCells>
  <phoneticPr fontId="2"/>
  <printOptions horizontalCentered="1"/>
  <pageMargins left="0.70866141732283472" right="0.31496062992125984" top="0.55118110236220474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EFE1-403C-4429-9C12-BF0BEFD7E04A}">
  <sheetPr>
    <tabColor theme="6" tint="0.39997558519241921"/>
    <pageSetUpPr fitToPage="1"/>
  </sheetPr>
  <dimension ref="A1:K38"/>
  <sheetViews>
    <sheetView showZeros="0" topLeftCell="A10" workbookViewId="0">
      <selection activeCell="L33" sqref="L33"/>
    </sheetView>
  </sheetViews>
  <sheetFormatPr defaultColWidth="9" defaultRowHeight="18" customHeight="1" x14ac:dyDescent="0.15"/>
  <cols>
    <col min="1" max="1" width="7.5" style="8" customWidth="1"/>
    <col min="2" max="2" width="8.5" style="8" customWidth="1"/>
    <col min="3" max="4" width="15.5" style="8" customWidth="1"/>
    <col min="5" max="5" width="1.625" style="8" customWidth="1"/>
    <col min="6" max="6" width="7.5" style="8" customWidth="1"/>
    <col min="7" max="7" width="8.5" style="8" customWidth="1"/>
    <col min="8" max="8" width="7.5" style="8" customWidth="1"/>
    <col min="9" max="9" width="8.5" style="8" customWidth="1"/>
    <col min="10" max="10" width="15.5" style="8" customWidth="1"/>
    <col min="11" max="38" width="9" style="8"/>
    <col min="39" max="39" width="2" style="8" customWidth="1"/>
    <col min="40" max="16384" width="9" style="8"/>
  </cols>
  <sheetData>
    <row r="1" spans="1:11" ht="23.25" customHeight="1" x14ac:dyDescent="0.15">
      <c r="A1" s="21" t="s">
        <v>36</v>
      </c>
      <c r="B1" s="21"/>
      <c r="C1" s="22"/>
      <c r="D1" s="22"/>
      <c r="E1" s="22"/>
      <c r="F1" s="22"/>
      <c r="G1" s="21"/>
      <c r="H1" s="23"/>
      <c r="I1" s="23"/>
      <c r="J1" s="23"/>
    </row>
    <row r="2" spans="1:11" s="25" customFormat="1" ht="18" customHeight="1" x14ac:dyDescent="0.45">
      <c r="A2" s="87" t="s">
        <v>37</v>
      </c>
      <c r="B2" s="90" t="s">
        <v>38</v>
      </c>
      <c r="C2" s="91"/>
      <c r="D2" s="92"/>
      <c r="E2" s="24"/>
      <c r="F2" s="93" t="s">
        <v>39</v>
      </c>
      <c r="G2" s="94"/>
      <c r="H2" s="93" t="s">
        <v>40</v>
      </c>
      <c r="I2" s="94"/>
      <c r="J2" s="99" t="s">
        <v>41</v>
      </c>
    </row>
    <row r="3" spans="1:11" s="25" customFormat="1" ht="18" customHeight="1" x14ac:dyDescent="0.45">
      <c r="A3" s="88"/>
      <c r="B3" s="102" t="s">
        <v>42</v>
      </c>
      <c r="C3" s="103"/>
      <c r="D3" s="104"/>
      <c r="E3" s="24"/>
      <c r="F3" s="95"/>
      <c r="G3" s="96"/>
      <c r="H3" s="97"/>
      <c r="I3" s="98"/>
      <c r="J3" s="100"/>
    </row>
    <row r="4" spans="1:11" s="25" customFormat="1" ht="18" customHeight="1" x14ac:dyDescent="0.45">
      <c r="A4" s="89"/>
      <c r="B4" s="102" t="s">
        <v>43</v>
      </c>
      <c r="C4" s="103"/>
      <c r="D4" s="104"/>
      <c r="E4" s="24"/>
      <c r="F4" s="97"/>
      <c r="G4" s="98"/>
      <c r="H4" s="26" t="s">
        <v>44</v>
      </c>
      <c r="I4" s="26" t="s">
        <v>45</v>
      </c>
      <c r="J4" s="101"/>
    </row>
    <row r="5" spans="1:11" s="25" customFormat="1" ht="21.95" customHeight="1" x14ac:dyDescent="0.45">
      <c r="A5" s="27" t="s">
        <v>46</v>
      </c>
      <c r="B5" s="87"/>
      <c r="C5" s="105"/>
      <c r="D5" s="106"/>
      <c r="E5" s="28"/>
      <c r="F5" s="107" t="s">
        <v>47</v>
      </c>
      <c r="G5" s="108"/>
      <c r="H5" s="29"/>
      <c r="I5" s="29"/>
      <c r="J5" s="30">
        <f>(H5+I5)*8000</f>
        <v>0</v>
      </c>
    </row>
    <row r="6" spans="1:11" s="25" customFormat="1" ht="21.95" customHeight="1" thickBot="1" x14ac:dyDescent="0.5">
      <c r="A6" s="31" t="s">
        <v>48</v>
      </c>
      <c r="B6" s="109"/>
      <c r="C6" s="110"/>
      <c r="D6" s="111"/>
      <c r="E6" s="32"/>
      <c r="F6" s="93" t="s">
        <v>49</v>
      </c>
      <c r="G6" s="94"/>
      <c r="H6" s="33"/>
      <c r="I6" s="33"/>
      <c r="J6" s="34">
        <f>(H6+I6)*8000</f>
        <v>0</v>
      </c>
    </row>
    <row r="7" spans="1:11" s="25" customFormat="1" ht="21.95" customHeight="1" thickTop="1" x14ac:dyDescent="0.45">
      <c r="A7" s="35" t="s">
        <v>50</v>
      </c>
      <c r="B7" s="112"/>
      <c r="C7" s="113"/>
      <c r="D7" s="114"/>
      <c r="E7" s="36"/>
      <c r="F7" s="115" t="s">
        <v>51</v>
      </c>
      <c r="G7" s="116"/>
      <c r="H7" s="37"/>
      <c r="I7" s="37"/>
      <c r="J7" s="38"/>
    </row>
    <row r="8" spans="1:11" ht="16.149999999999999" customHeight="1" x14ac:dyDescent="0.15">
      <c r="A8" s="39"/>
      <c r="B8" s="39"/>
      <c r="C8" s="40"/>
      <c r="D8" s="40"/>
      <c r="E8" s="40"/>
      <c r="F8" s="117"/>
      <c r="G8" s="117"/>
      <c r="H8" s="41"/>
      <c r="I8" s="41"/>
      <c r="J8" s="42" t="s">
        <v>52</v>
      </c>
      <c r="K8" s="43"/>
    </row>
    <row r="9" spans="1:11" ht="16.149999999999999" customHeight="1" x14ac:dyDescent="0.15">
      <c r="A9" s="39" t="s">
        <v>53</v>
      </c>
      <c r="B9" s="39"/>
      <c r="C9" s="40"/>
      <c r="D9" s="40"/>
      <c r="E9" s="22"/>
      <c r="F9" s="117"/>
      <c r="G9" s="117"/>
      <c r="H9" s="41"/>
      <c r="I9" s="41"/>
      <c r="J9" s="42" t="s">
        <v>54</v>
      </c>
    </row>
    <row r="10" spans="1:11" ht="19.899999999999999" customHeight="1" x14ac:dyDescent="0.15">
      <c r="A10" s="40"/>
      <c r="B10" s="40"/>
      <c r="C10" s="40"/>
      <c r="D10" s="40"/>
      <c r="E10" s="22"/>
      <c r="F10" s="22"/>
      <c r="G10" s="21"/>
      <c r="H10" s="21"/>
      <c r="I10" s="21"/>
      <c r="J10" s="21"/>
    </row>
    <row r="11" spans="1:11" ht="22.15" customHeight="1" x14ac:dyDescent="0.15">
      <c r="A11" s="118" t="s">
        <v>55</v>
      </c>
      <c r="B11" s="118"/>
      <c r="C11" s="118"/>
      <c r="D11" s="118"/>
      <c r="E11" s="22"/>
      <c r="F11" s="118" t="s">
        <v>56</v>
      </c>
      <c r="G11" s="118"/>
      <c r="H11" s="118"/>
      <c r="I11" s="118"/>
      <c r="J11" s="118"/>
    </row>
    <row r="12" spans="1:11" ht="19.899999999999999" customHeight="1" x14ac:dyDescent="0.15">
      <c r="A12" s="119" t="s">
        <v>57</v>
      </c>
      <c r="B12" s="120"/>
      <c r="C12" s="29" t="s">
        <v>58</v>
      </c>
      <c r="D12" s="44" t="s">
        <v>59</v>
      </c>
      <c r="E12" s="45"/>
      <c r="F12" s="119" t="s">
        <v>57</v>
      </c>
      <c r="G12" s="120"/>
      <c r="H12" s="121" t="s">
        <v>58</v>
      </c>
      <c r="I12" s="122"/>
      <c r="J12" s="44" t="s">
        <v>59</v>
      </c>
    </row>
    <row r="13" spans="1:11" ht="22.15" customHeight="1" x14ac:dyDescent="0.15">
      <c r="A13" s="123"/>
      <c r="B13" s="124"/>
      <c r="C13" s="46"/>
      <c r="D13" s="47"/>
      <c r="E13" s="22"/>
      <c r="F13" s="123"/>
      <c r="G13" s="124"/>
      <c r="H13" s="125"/>
      <c r="I13" s="126"/>
      <c r="J13" s="46"/>
    </row>
    <row r="14" spans="1:11" ht="22.15" customHeight="1" x14ac:dyDescent="0.15">
      <c r="A14" s="127"/>
      <c r="B14" s="128"/>
      <c r="C14" s="48"/>
      <c r="D14" s="49"/>
      <c r="E14" s="22"/>
      <c r="F14" s="127"/>
      <c r="G14" s="128"/>
      <c r="H14" s="129"/>
      <c r="I14" s="130"/>
      <c r="J14" s="48"/>
    </row>
    <row r="15" spans="1:11" ht="22.15" customHeight="1" x14ac:dyDescent="0.15">
      <c r="A15" s="127"/>
      <c r="B15" s="128"/>
      <c r="C15" s="48"/>
      <c r="D15" s="49"/>
      <c r="E15" s="22"/>
      <c r="F15" s="127"/>
      <c r="G15" s="128"/>
      <c r="H15" s="129"/>
      <c r="I15" s="130"/>
      <c r="J15" s="48"/>
    </row>
    <row r="16" spans="1:11" ht="22.15" customHeight="1" x14ac:dyDescent="0.15">
      <c r="A16" s="127"/>
      <c r="B16" s="128"/>
      <c r="C16" s="48"/>
      <c r="D16" s="49"/>
      <c r="E16" s="22"/>
      <c r="F16" s="127"/>
      <c r="G16" s="128"/>
      <c r="H16" s="129"/>
      <c r="I16" s="130"/>
      <c r="J16" s="48"/>
    </row>
    <row r="17" spans="1:10" ht="22.15" customHeight="1" x14ac:dyDescent="0.15">
      <c r="A17" s="127"/>
      <c r="B17" s="128"/>
      <c r="C17" s="48"/>
      <c r="D17" s="49"/>
      <c r="E17" s="22"/>
      <c r="F17" s="127"/>
      <c r="G17" s="128"/>
      <c r="H17" s="129"/>
      <c r="I17" s="130"/>
      <c r="J17" s="48"/>
    </row>
    <row r="18" spans="1:10" ht="22.15" customHeight="1" x14ac:dyDescent="0.15">
      <c r="A18" s="127"/>
      <c r="B18" s="128"/>
      <c r="C18" s="48"/>
      <c r="D18" s="49"/>
      <c r="E18" s="22"/>
      <c r="F18" s="127"/>
      <c r="G18" s="128"/>
      <c r="H18" s="129"/>
      <c r="I18" s="130"/>
      <c r="J18" s="48"/>
    </row>
    <row r="19" spans="1:10" ht="22.15" customHeight="1" x14ac:dyDescent="0.15">
      <c r="A19" s="131"/>
      <c r="B19" s="132"/>
      <c r="C19" s="50"/>
      <c r="D19" s="51"/>
      <c r="E19" s="22"/>
      <c r="F19" s="131"/>
      <c r="G19" s="132"/>
      <c r="H19" s="133"/>
      <c r="I19" s="134"/>
      <c r="J19" s="50"/>
    </row>
    <row r="20" spans="1:10" ht="24" customHeight="1" x14ac:dyDescent="0.15">
      <c r="A20" s="52"/>
      <c r="B20" s="52"/>
      <c r="C20" s="21"/>
      <c r="D20" s="21"/>
      <c r="E20" s="22"/>
      <c r="F20" s="22"/>
      <c r="G20" s="52"/>
      <c r="H20" s="21"/>
      <c r="I20" s="21"/>
      <c r="J20" s="21"/>
    </row>
    <row r="21" spans="1:10" ht="22.15" customHeight="1" x14ac:dyDescent="0.15">
      <c r="A21" s="53" t="s">
        <v>60</v>
      </c>
      <c r="B21" s="41"/>
      <c r="C21" s="41"/>
      <c r="D21" s="41"/>
      <c r="E21" s="22"/>
      <c r="F21" s="53" t="s">
        <v>61</v>
      </c>
      <c r="G21" s="53"/>
      <c r="H21" s="53"/>
      <c r="I21" s="53"/>
      <c r="J21" s="41"/>
    </row>
    <row r="22" spans="1:10" ht="25.9" customHeight="1" x14ac:dyDescent="0.15">
      <c r="A22" s="54" t="s">
        <v>62</v>
      </c>
      <c r="B22" s="107"/>
      <c r="C22" s="108"/>
      <c r="D22" s="55"/>
      <c r="E22" s="22"/>
      <c r="F22" s="54" t="s">
        <v>62</v>
      </c>
      <c r="G22" s="107"/>
      <c r="H22" s="135"/>
      <c r="I22" s="108"/>
      <c r="J22" s="56"/>
    </row>
    <row r="23" spans="1:10" ht="22.15" customHeight="1" x14ac:dyDescent="0.15">
      <c r="A23" s="93" t="s">
        <v>63</v>
      </c>
      <c r="B23" s="139"/>
      <c r="C23" s="140"/>
      <c r="D23" s="55"/>
      <c r="E23" s="22"/>
      <c r="F23" s="93" t="s">
        <v>63</v>
      </c>
      <c r="G23" s="141"/>
      <c r="H23" s="142"/>
      <c r="I23" s="143"/>
      <c r="J23" s="56"/>
    </row>
    <row r="24" spans="1:10" ht="22.15" customHeight="1" x14ac:dyDescent="0.15">
      <c r="A24" s="95"/>
      <c r="B24" s="144"/>
      <c r="C24" s="145"/>
      <c r="D24" s="55"/>
      <c r="E24" s="22"/>
      <c r="F24" s="95"/>
      <c r="G24" s="144"/>
      <c r="H24" s="146"/>
      <c r="I24" s="145"/>
      <c r="J24" s="56"/>
    </row>
    <row r="25" spans="1:10" ht="22.15" customHeight="1" x14ac:dyDescent="0.15">
      <c r="A25" s="95"/>
      <c r="B25" s="144"/>
      <c r="C25" s="145"/>
      <c r="D25" s="55"/>
      <c r="E25" s="22"/>
      <c r="F25" s="95"/>
      <c r="G25" s="144"/>
      <c r="H25" s="146"/>
      <c r="I25" s="145"/>
      <c r="J25" s="56"/>
    </row>
    <row r="26" spans="1:10" ht="22.15" customHeight="1" x14ac:dyDescent="0.15">
      <c r="A26" s="97"/>
      <c r="B26" s="136"/>
      <c r="C26" s="138"/>
      <c r="D26" s="55"/>
      <c r="E26" s="22"/>
      <c r="F26" s="97"/>
      <c r="G26" s="136"/>
      <c r="H26" s="137"/>
      <c r="I26" s="138"/>
      <c r="J26" s="56"/>
    </row>
    <row r="27" spans="1:10" ht="16.149999999999999" customHeight="1" x14ac:dyDescent="0.15"/>
    <row r="28" spans="1:10" ht="25.9" customHeight="1" x14ac:dyDescent="0.15">
      <c r="A28" s="54" t="s">
        <v>62</v>
      </c>
      <c r="B28" s="107"/>
      <c r="C28" s="108"/>
      <c r="D28" s="55"/>
      <c r="E28" s="22"/>
      <c r="F28" s="54" t="s">
        <v>62</v>
      </c>
      <c r="G28" s="107"/>
      <c r="H28" s="135"/>
      <c r="I28" s="108"/>
      <c r="J28" s="56"/>
    </row>
    <row r="29" spans="1:10" ht="22.15" customHeight="1" x14ac:dyDescent="0.15">
      <c r="A29" s="93" t="s">
        <v>63</v>
      </c>
      <c r="B29" s="139"/>
      <c r="C29" s="140"/>
      <c r="D29" s="55"/>
      <c r="E29" s="22"/>
      <c r="F29" s="93" t="s">
        <v>63</v>
      </c>
      <c r="G29" s="141"/>
      <c r="H29" s="142"/>
      <c r="I29" s="143"/>
      <c r="J29" s="56"/>
    </row>
    <row r="30" spans="1:10" ht="22.15" customHeight="1" x14ac:dyDescent="0.15">
      <c r="A30" s="95"/>
      <c r="B30" s="144"/>
      <c r="C30" s="145"/>
      <c r="D30" s="55"/>
      <c r="E30" s="22"/>
      <c r="F30" s="95"/>
      <c r="G30" s="144"/>
      <c r="H30" s="146"/>
      <c r="I30" s="145"/>
      <c r="J30" s="56"/>
    </row>
    <row r="31" spans="1:10" ht="22.15" customHeight="1" x14ac:dyDescent="0.15">
      <c r="A31" s="95"/>
      <c r="B31" s="144"/>
      <c r="C31" s="145"/>
      <c r="D31" s="55"/>
      <c r="E31" s="22"/>
      <c r="F31" s="95"/>
      <c r="G31" s="144"/>
      <c r="H31" s="146"/>
      <c r="I31" s="145"/>
      <c r="J31" s="56"/>
    </row>
    <row r="32" spans="1:10" ht="22.15" customHeight="1" x14ac:dyDescent="0.15">
      <c r="A32" s="97"/>
      <c r="B32" s="136"/>
      <c r="C32" s="138"/>
      <c r="D32" s="55"/>
      <c r="E32" s="22"/>
      <c r="F32" s="97"/>
      <c r="G32" s="136"/>
      <c r="H32" s="137"/>
      <c r="I32" s="138"/>
      <c r="J32" s="56"/>
    </row>
    <row r="33" spans="1:10" ht="16.149999999999999" customHeight="1" x14ac:dyDescent="0.15"/>
    <row r="34" spans="1:10" ht="25.9" customHeight="1" x14ac:dyDescent="0.15">
      <c r="A34" s="54" t="s">
        <v>62</v>
      </c>
      <c r="B34" s="107"/>
      <c r="C34" s="108"/>
      <c r="D34" s="55"/>
      <c r="E34" s="22"/>
      <c r="F34" s="54" t="s">
        <v>62</v>
      </c>
      <c r="G34" s="107"/>
      <c r="H34" s="135"/>
      <c r="I34" s="108"/>
      <c r="J34" s="56"/>
    </row>
    <row r="35" spans="1:10" ht="22.15" customHeight="1" x14ac:dyDescent="0.15">
      <c r="A35" s="93" t="s">
        <v>63</v>
      </c>
      <c r="B35" s="139"/>
      <c r="C35" s="140"/>
      <c r="D35" s="55"/>
      <c r="E35" s="22"/>
      <c r="F35" s="93" t="s">
        <v>63</v>
      </c>
      <c r="G35" s="141"/>
      <c r="H35" s="142"/>
      <c r="I35" s="143"/>
      <c r="J35" s="56"/>
    </row>
    <row r="36" spans="1:10" ht="22.15" customHeight="1" x14ac:dyDescent="0.15">
      <c r="A36" s="95"/>
      <c r="B36" s="144"/>
      <c r="C36" s="145"/>
      <c r="D36" s="55"/>
      <c r="E36" s="22"/>
      <c r="F36" s="95"/>
      <c r="G36" s="144"/>
      <c r="H36" s="146"/>
      <c r="I36" s="145"/>
      <c r="J36" s="56"/>
    </row>
    <row r="37" spans="1:10" ht="22.15" customHeight="1" x14ac:dyDescent="0.15">
      <c r="A37" s="95"/>
      <c r="B37" s="144"/>
      <c r="C37" s="145"/>
      <c r="D37" s="55"/>
      <c r="E37" s="22"/>
      <c r="F37" s="95"/>
      <c r="G37" s="144"/>
      <c r="H37" s="146"/>
      <c r="I37" s="145"/>
      <c r="J37" s="56"/>
    </row>
    <row r="38" spans="1:10" ht="22.15" customHeight="1" x14ac:dyDescent="0.15">
      <c r="A38" s="97"/>
      <c r="B38" s="136"/>
      <c r="C38" s="138"/>
      <c r="D38" s="55"/>
      <c r="E38" s="22"/>
      <c r="F38" s="97"/>
      <c r="G38" s="136"/>
      <c r="H38" s="137"/>
      <c r="I38" s="138"/>
      <c r="J38" s="56"/>
    </row>
  </sheetData>
  <mergeCells count="76">
    <mergeCell ref="A35:A38"/>
    <mergeCell ref="B35:C35"/>
    <mergeCell ref="F35:F38"/>
    <mergeCell ref="G35:I35"/>
    <mergeCell ref="B36:C36"/>
    <mergeCell ref="G36:I36"/>
    <mergeCell ref="B37:C37"/>
    <mergeCell ref="G37:I37"/>
    <mergeCell ref="F23:F26"/>
    <mergeCell ref="B38:C38"/>
    <mergeCell ref="G38:I38"/>
    <mergeCell ref="B34:C34"/>
    <mergeCell ref="G34:I34"/>
    <mergeCell ref="B26:C26"/>
    <mergeCell ref="G23:I23"/>
    <mergeCell ref="B24:C24"/>
    <mergeCell ref="G24:I24"/>
    <mergeCell ref="B25:C25"/>
    <mergeCell ref="G25:I25"/>
    <mergeCell ref="G22:I22"/>
    <mergeCell ref="G26:I26"/>
    <mergeCell ref="A29:A32"/>
    <mergeCell ref="B29:C29"/>
    <mergeCell ref="F29:F32"/>
    <mergeCell ref="G29:I29"/>
    <mergeCell ref="B30:C30"/>
    <mergeCell ref="G30:I30"/>
    <mergeCell ref="B31:C31"/>
    <mergeCell ref="G31:I31"/>
    <mergeCell ref="B32:C32"/>
    <mergeCell ref="G32:I32"/>
    <mergeCell ref="B28:C28"/>
    <mergeCell ref="G28:I28"/>
    <mergeCell ref="A23:A26"/>
    <mergeCell ref="B23:C23"/>
    <mergeCell ref="A19:B19"/>
    <mergeCell ref="F19:G19"/>
    <mergeCell ref="H19:I19"/>
    <mergeCell ref="B22:C22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3:B13"/>
    <mergeCell ref="F13:G13"/>
    <mergeCell ref="H13:I13"/>
    <mergeCell ref="A14:B14"/>
    <mergeCell ref="F14:G14"/>
    <mergeCell ref="H14:I14"/>
    <mergeCell ref="F8:G9"/>
    <mergeCell ref="A11:D11"/>
    <mergeCell ref="F11:J11"/>
    <mergeCell ref="A12:B12"/>
    <mergeCell ref="F12:G12"/>
    <mergeCell ref="H12:I12"/>
    <mergeCell ref="B5:D5"/>
    <mergeCell ref="F5:G5"/>
    <mergeCell ref="B6:D6"/>
    <mergeCell ref="F6:G6"/>
    <mergeCell ref="B7:D7"/>
    <mergeCell ref="F7:G7"/>
    <mergeCell ref="A2:A4"/>
    <mergeCell ref="B2:D2"/>
    <mergeCell ref="F2:G4"/>
    <mergeCell ref="H2:I3"/>
    <mergeCell ref="J2:J4"/>
    <mergeCell ref="B3:D3"/>
    <mergeCell ref="B4:D4"/>
  </mergeCells>
  <phoneticPr fontId="2"/>
  <printOptions horizontalCentered="1"/>
  <pageMargins left="0.39370078740157483" right="0.39370078740157483" top="0.47244094488188981" bottom="0.39370078740157483" header="0.51181102362204722" footer="0"/>
  <pageSetup paperSize="9" scale="9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ホープス・カブ・バンビ</vt:lpstr>
      <vt:lpstr>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hunaz</cp:lastModifiedBy>
  <cp:lastPrinted>2021-03-14T03:20:50Z</cp:lastPrinted>
  <dcterms:created xsi:type="dcterms:W3CDTF">2020-02-11T11:11:56Z</dcterms:created>
  <dcterms:modified xsi:type="dcterms:W3CDTF">2022-03-06T23:20:04Z</dcterms:modified>
</cp:coreProperties>
</file>